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1" i="1"/>
  <c r="C11"/>
  <c r="D11"/>
  <c r="E11"/>
  <c r="F11"/>
  <c r="G11"/>
  <c r="H11"/>
  <c r="I11"/>
  <c r="B11"/>
  <c r="C10"/>
  <c r="D10"/>
  <c r="E10"/>
  <c r="F10"/>
  <c r="G10"/>
  <c r="H10"/>
  <c r="I10"/>
  <c r="J10"/>
  <c r="B10"/>
</calcChain>
</file>

<file path=xl/sharedStrings.xml><?xml version="1.0" encoding="utf-8"?>
<sst xmlns="http://schemas.openxmlformats.org/spreadsheetml/2006/main" count="18" uniqueCount="18">
  <si>
    <t>School ExpensesFor the Next Year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</si>
  <si>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</si>
  <si>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</si>
  <si>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</si>
  <si>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</si>
  <si>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</si>
  <si>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</si>
  <si>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</si>
  <si>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</si>
  <si>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</si>
  <si>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Expenses</t>
  </si>
  <si>
    <t>Books</t>
  </si>
  <si>
    <t>Food</t>
  </si>
  <si>
    <t>Supplies</t>
  </si>
  <si>
    <t>Gas</t>
  </si>
  <si>
    <t>Labtop</t>
  </si>
  <si>
    <t>Total</t>
  </si>
  <si>
    <t>Average Expenses per month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</si>
</sst>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/>
    <xf numFmtId="0" fontId="2" fillId="2" borderId="0" xfId="2" applyFont="1"/>
    <xf numFmtId="44" fontId="2" fillId="2" borderId="0" xfId="1" applyFont="1" applyFill="1"/>
  </cellXfs>
  <cellStyles count="3">
    <cellStyle name="20% - Accent3" xfId="2" builtinId="38"/>
    <cellStyle name="Currency" xfId="1" builtinId="4"/>
    <cellStyle name="Normal" xfId="0" builtinId="0"/>
  </cellStyles>
  <dxfs count="0"/>
  <tableStyles count="1" defaultTableStyle="TableStyleMedium9" defaultPivotStyle="PivotStyleLight16">
    <tableStyle name="Table Style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J10" totalsRowCount="1">
  <autoFilter ref="A4:J9"/>
  <tableColumns count="10">
    <tableColumn id="1" name="Expenses" totalsRowLabel="Total"/>
    <tableColumn id="2" name="September" totalsRowFunction="sum" dataCellStyle="Currency"/>
    <tableColumn id="3" name="October" totalsRowFunction="sum" dataCellStyle="Currency"/>
    <tableColumn id="4" name="November" totalsRowFunction="sum" dataCellStyle="Currency"/>
    <tableColumn id="5" name="December" totalsRowFunction="sum" dataCellStyle="Currency"/>
    <tableColumn id="6" name="January" totalsRowFunction="sum" dataCellStyle="Currency"/>
    <tableColumn id="7" name="February" totalsRowFunction="sum" dataCellStyle="Currency"/>
    <tableColumn id="8" name="March" totalsRowFunction="sum" dataCellStyle="Currency"/>
    <tableColumn id="9" name="April" totalsRowFunction="sum" dataCellStyle="Currency"/>
    <tableColumn id="10" name="May" totalsRowFunction="sum" dataCellStyle="Currency"/>
  </tableColumns>
  <tableStyleInfo name="TableStyleDark10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>
      <selection activeCell="H16" sqref="H16"/>
    </sheetView>
  </sheetViews>
  <sheetFormatPr defaultRowHeight="15"/>
  <cols>
    <col min="1" max="1" width="27.28515625" bestFit="1" customWidth="1"/>
    <col min="2" max="2" width="13" customWidth="1"/>
    <col min="3" max="3" width="10.28515625" customWidth="1"/>
    <col min="4" max="4" width="12.5703125" customWidth="1"/>
    <col min="5" max="5" width="12.28515625" customWidth="1"/>
    <col min="6" max="6" width="9.85546875" customWidth="1"/>
    <col min="7" max="7" width="11" customWidth="1"/>
  </cols>
  <sheetData>
    <row r="1" spans="1:10">
      <c r="A1" s="1" t="s">
        <v>0</v>
      </c>
      <c r="B1" s="1"/>
      <c r="C1" s="1"/>
      <c r="D1" s="1"/>
    </row>
    <row r="4" spans="1:10">
      <c r="A4" t="s">
        <v>10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</row>
    <row r="5" spans="1:10">
      <c r="A5" t="s">
        <v>11</v>
      </c>
      <c r="B5" s="2">
        <v>20</v>
      </c>
      <c r="C5" s="2">
        <v>20</v>
      </c>
      <c r="D5" s="2">
        <v>20</v>
      </c>
      <c r="E5" s="2">
        <v>20</v>
      </c>
      <c r="F5" s="2">
        <v>20</v>
      </c>
      <c r="G5" s="2">
        <v>20</v>
      </c>
      <c r="H5" s="2">
        <v>20</v>
      </c>
      <c r="I5" s="2">
        <v>20</v>
      </c>
      <c r="J5" s="2">
        <v>20</v>
      </c>
    </row>
    <row r="6" spans="1:10">
      <c r="A6" t="s">
        <v>12</v>
      </c>
      <c r="B6" s="2">
        <v>100</v>
      </c>
      <c r="C6" s="2">
        <v>100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</row>
    <row r="7" spans="1:10">
      <c r="A7" t="s">
        <v>13</v>
      </c>
      <c r="B7" s="2">
        <v>50</v>
      </c>
      <c r="C7" s="2">
        <v>50</v>
      </c>
      <c r="D7" s="2">
        <v>50</v>
      </c>
      <c r="E7" s="2">
        <v>50</v>
      </c>
      <c r="F7" s="2">
        <v>50</v>
      </c>
      <c r="G7" s="2">
        <v>50</v>
      </c>
      <c r="H7" s="2">
        <v>50</v>
      </c>
      <c r="I7" s="2">
        <v>50</v>
      </c>
      <c r="J7" s="2">
        <v>50</v>
      </c>
    </row>
    <row r="8" spans="1:10">
      <c r="A8" t="s">
        <v>14</v>
      </c>
      <c r="B8" s="2">
        <v>60</v>
      </c>
      <c r="C8" s="2">
        <v>45</v>
      </c>
      <c r="D8" s="2">
        <v>70</v>
      </c>
      <c r="E8" s="2">
        <v>90</v>
      </c>
      <c r="F8" s="2">
        <v>45</v>
      </c>
      <c r="G8" s="2">
        <v>30</v>
      </c>
      <c r="H8" s="2">
        <v>25</v>
      </c>
      <c r="I8" s="2">
        <v>30</v>
      </c>
      <c r="J8" s="2">
        <v>45</v>
      </c>
    </row>
    <row r="9" spans="1:10">
      <c r="A9" t="s">
        <v>15</v>
      </c>
      <c r="B9" s="2">
        <v>80</v>
      </c>
      <c r="C9" s="2">
        <v>80</v>
      </c>
      <c r="D9" s="2">
        <v>80</v>
      </c>
      <c r="E9" s="2">
        <v>80</v>
      </c>
      <c r="F9" s="2">
        <v>80</v>
      </c>
      <c r="G9" s="2">
        <v>80</v>
      </c>
      <c r="H9" s="2">
        <v>80</v>
      </c>
      <c r="I9" s="2">
        <v>80</v>
      </c>
      <c r="J9" s="2">
        <v>80</v>
      </c>
    </row>
    <row r="10" spans="1:10">
      <c r="A10" t="s">
        <v>16</v>
      </c>
      <c r="B10" s="2">
        <f>SUBTOTAL(109,[September])</f>
        <v>310</v>
      </c>
      <c r="C10" s="2">
        <f>SUBTOTAL(109,[October])</f>
        <v>295</v>
      </c>
      <c r="D10" s="2">
        <f>SUBTOTAL(109,[November])</f>
        <v>320</v>
      </c>
      <c r="E10" s="2">
        <f>SUBTOTAL(109,[December])</f>
        <v>340</v>
      </c>
      <c r="F10" s="2">
        <f>SUBTOTAL(109,[January])</f>
        <v>295</v>
      </c>
      <c r="G10" s="2">
        <f>SUBTOTAL(109,[February])</f>
        <v>280</v>
      </c>
      <c r="H10" s="2">
        <f>SUBTOTAL(109,[March])</f>
        <v>275</v>
      </c>
      <c r="I10" s="2">
        <f>SUBTOTAL(109,[April])</f>
        <v>280</v>
      </c>
      <c r="J10" s="2">
        <f>SUBTOTAL(109,[May])</f>
        <v>295</v>
      </c>
    </row>
    <row r="11" spans="1:10">
      <c r="A11" s="3" t="s">
        <v>17</v>
      </c>
      <c r="B11" s="4">
        <f>AVERAGE(Table1[September])</f>
        <v>62</v>
      </c>
      <c r="C11" s="4">
        <f>AVERAGE(Table1[October])</f>
        <v>59</v>
      </c>
      <c r="D11" s="4">
        <f>AVERAGE(Table1[November])</f>
        <v>64</v>
      </c>
      <c r="E11" s="4">
        <f>AVERAGE(Table1[December])</f>
        <v>68</v>
      </c>
      <c r="F11" s="4">
        <f>AVERAGE(Table1[January])</f>
        <v>59</v>
      </c>
      <c r="G11" s="4">
        <f>AVERAGE(Table1[February])</f>
        <v>56</v>
      </c>
      <c r="H11" s="4">
        <f>AVERAGE(Table1[March])</f>
        <v>55</v>
      </c>
      <c r="I11" s="4">
        <f>AVERAGE(Table1[April])</f>
        <v>56</v>
      </c>
      <c r="J11" s="4">
        <f>AVERAGE(Table1[October])</f>
        <v>59</v>
      </c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13gylfet</dc:creator>
  <cp:lastModifiedBy>13gylfet</cp:lastModifiedBy>
  <dcterms:created xsi:type="dcterms:W3CDTF">2010-03-30T14:39:09Z</dcterms:created>
  <dcterms:modified xsi:type="dcterms:W3CDTF">2010-03-30T14:52:16Z</dcterms:modified>
</cp:coreProperties>
</file>